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20" windowWidth="10395" windowHeight="538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K7" i="1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6"/>
  <c r="H7"/>
  <c r="I7" s="1"/>
  <c r="L7" s="1"/>
  <c r="H8"/>
  <c r="I8" s="1"/>
  <c r="L8" s="1"/>
  <c r="H9"/>
  <c r="I9" s="1"/>
  <c r="L9" s="1"/>
  <c r="H10"/>
  <c r="I10" s="1"/>
  <c r="L10" s="1"/>
  <c r="H11"/>
  <c r="I11" s="1"/>
  <c r="L11" s="1"/>
  <c r="H12"/>
  <c r="I12" s="1"/>
  <c r="L12" s="1"/>
  <c r="H13"/>
  <c r="I13" s="1"/>
  <c r="L13" s="1"/>
  <c r="H14"/>
  <c r="I14" s="1"/>
  <c r="L14" s="1"/>
  <c r="H15"/>
  <c r="I15" s="1"/>
  <c r="L15" s="1"/>
  <c r="H16"/>
  <c r="I16" s="1"/>
  <c r="L16" s="1"/>
  <c r="H17"/>
  <c r="I17" s="1"/>
  <c r="L17" s="1"/>
  <c r="H18"/>
  <c r="I18" s="1"/>
  <c r="L18" s="1"/>
  <c r="H19"/>
  <c r="I19" s="1"/>
  <c r="L19" s="1"/>
  <c r="H20"/>
  <c r="I20" s="1"/>
  <c r="L20" s="1"/>
  <c r="H21"/>
  <c r="I21" s="1"/>
  <c r="L21" s="1"/>
  <c r="H22"/>
  <c r="I22" s="1"/>
  <c r="L22" s="1"/>
  <c r="H23"/>
  <c r="I23" s="1"/>
  <c r="L23" s="1"/>
  <c r="H24"/>
  <c r="I24" s="1"/>
  <c r="L24" s="1"/>
  <c r="H25"/>
  <c r="I25" s="1"/>
  <c r="L25" s="1"/>
  <c r="H26"/>
  <c r="I26" s="1"/>
  <c r="L26" s="1"/>
  <c r="H27"/>
  <c r="I27" s="1"/>
  <c r="L27" s="1"/>
  <c r="H28"/>
  <c r="I28" s="1"/>
  <c r="L28" s="1"/>
  <c r="H29"/>
  <c r="I29" s="1"/>
  <c r="L29" s="1"/>
  <c r="H30"/>
  <c r="I30" s="1"/>
  <c r="L30" s="1"/>
  <c r="H31"/>
  <c r="I31" s="1"/>
  <c r="L31" s="1"/>
  <c r="H32"/>
  <c r="I32" s="1"/>
  <c r="L32" s="1"/>
  <c r="H33"/>
  <c r="I33" s="1"/>
  <c r="L33" s="1"/>
  <c r="H34"/>
  <c r="I34" s="1"/>
  <c r="L34" s="1"/>
  <c r="H35"/>
  <c r="I35" s="1"/>
  <c r="L35" s="1"/>
  <c r="H36"/>
  <c r="I36" s="1"/>
  <c r="L36" s="1"/>
  <c r="H37"/>
  <c r="I37" s="1"/>
  <c r="L37" s="1"/>
  <c r="H6"/>
  <c r="I6" s="1"/>
  <c r="L6" s="1"/>
</calcChain>
</file>

<file path=xl/sharedStrings.xml><?xml version="1.0" encoding="utf-8"?>
<sst xmlns="http://schemas.openxmlformats.org/spreadsheetml/2006/main" count="50" uniqueCount="50">
  <si>
    <t>INSTITUCION EDUCATIVA DISTRITAL PESTALOZZI</t>
  </si>
  <si>
    <t>PROFESOR JOSE BRITO PINTO</t>
  </si>
  <si>
    <t>NOTAS GENERALES</t>
  </si>
  <si>
    <t>N°</t>
  </si>
  <si>
    <t>NOMBRE Y APELLIDOS</t>
  </si>
  <si>
    <t> 3.5</t>
  </si>
  <si>
    <t xml:space="preserve">ARANGO  ANDRES </t>
  </si>
  <si>
    <t xml:space="preserve">BALZA CAROLINA </t>
  </si>
  <si>
    <t xml:space="preserve">BARRAZA YESSICA </t>
  </si>
  <si>
    <t xml:space="preserve">BERDUGO  JUAN </t>
  </si>
  <si>
    <t xml:space="preserve">BOLAÑO  JULIETH </t>
  </si>
  <si>
    <t>BUENO RAMON</t>
  </si>
  <si>
    <t xml:space="preserve">CAMACHO  MARTIN </t>
  </si>
  <si>
    <t xml:space="preserve">CAMARGO  CAMILO </t>
  </si>
  <si>
    <t xml:space="preserve">CASSIANI DIANNE </t>
  </si>
  <si>
    <t xml:space="preserve">CONEO  STEFANNY </t>
  </si>
  <si>
    <t xml:space="preserve">CONTRERAS  DIANA </t>
  </si>
  <si>
    <t xml:space="preserve">DE LA CRUZ   MARIA </t>
  </si>
  <si>
    <t xml:space="preserve">ESCORCIA CARLOS </t>
  </si>
  <si>
    <t xml:space="preserve">ESTEVEZ CARLOS </t>
  </si>
  <si>
    <t xml:space="preserve">FONTALVO LUIS </t>
  </si>
  <si>
    <t xml:space="preserve">FONTALVO HAILEN </t>
  </si>
  <si>
    <t>GRANADOS HAROLD</t>
  </si>
  <si>
    <t xml:space="preserve">GUTIERREZ  LINA </t>
  </si>
  <si>
    <t>HERMOSILLA ELISABETH</t>
  </si>
  <si>
    <t xml:space="preserve">HERMOSILLA LAURA </t>
  </si>
  <si>
    <t xml:space="preserve">HERNANDEZ ANDREA </t>
  </si>
  <si>
    <t>MAINGON AMERICA</t>
  </si>
  <si>
    <t xml:space="preserve">MAURY BRENDA </t>
  </si>
  <si>
    <t xml:space="preserve">MENDOZA LUIS </t>
  </si>
  <si>
    <t>MONTENEGRO  SAMIR</t>
  </si>
  <si>
    <t>OÑATE SERGIO</t>
  </si>
  <si>
    <t>PEREZ ANDREA</t>
  </si>
  <si>
    <t xml:space="preserve">PLATA STEED </t>
  </si>
  <si>
    <t xml:space="preserve">ROMERO VIRGINIA </t>
  </si>
  <si>
    <t xml:space="preserve">SANCHEZ SEBASTIAN </t>
  </si>
  <si>
    <t xml:space="preserve">SINUCO CAMILO </t>
  </si>
  <si>
    <t>MATEMATICAS 3 PERIODO</t>
  </si>
  <si>
    <t>T 1</t>
  </si>
  <si>
    <t xml:space="preserve">CASAS   DIEGO </t>
  </si>
  <si>
    <t>TABLERO</t>
  </si>
  <si>
    <t>5.0</t>
  </si>
  <si>
    <t>4.7</t>
  </si>
  <si>
    <t>4.0</t>
  </si>
  <si>
    <t>4.5</t>
  </si>
  <si>
    <t>EXP.</t>
  </si>
  <si>
    <t>PEN</t>
  </si>
  <si>
    <t>PROM.</t>
  </si>
  <si>
    <t>ICFES</t>
  </si>
  <si>
    <t>DEFINITIVA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</si>
</sst>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b/>
      <sz val="12"/>
      <name val="Arial"/>
      <family val="2"/>
    </font>
    <font>
      <b/>
      <sz val="14"/>
      <name val="Arial"/>
      <family val="2"/>
    </font>
    <font>
      <b/>
      <sz val="12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/>
    <xf numFmtId="9" fontId="1" fillId="0" borderId="1" xfId="0" applyNumberFormat="1" applyFont="1" applyBorder="1" applyAlignment="1">
      <alignment horizontal="center" wrapText="1"/>
    </xf>
    <xf numFmtId="9" fontId="1" fillId="0" borderId="1" xfId="0" applyNumberFormat="1" applyFont="1" applyBorder="1" applyAlignment="1">
      <alignment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1035" name="AutoShape 1"/>
        <xdr:cNvSpPr>
          <a:spLocks noChangeAspect="1" noChangeArrowheads="1"/>
        </xdr:cNvSpPr>
      </xdr:nvSpPr>
      <xdr:spPr bwMode="auto">
        <a:xfrm>
          <a:off x="0" y="1619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43"/>
  <sheetViews>
    <sheetView tabSelected="1" workbookViewId="0">
      <selection activeCell="N15" sqref="N15"/>
    </sheetView>
  </sheetViews>
  <sheetFormatPr baseColWidth="10" defaultRowHeight="12.75"/>
  <cols>
    <col min="1" max="1" width="3.85546875" bestFit="1" customWidth="1"/>
    <col min="2" max="2" width="30.7109375" bestFit="1" customWidth="1"/>
    <col min="3" max="5" width="5.7109375" bestFit="1" customWidth="1"/>
    <col min="6" max="6" width="6.140625" customWidth="1"/>
    <col min="7" max="7" width="6.140625" bestFit="1" customWidth="1"/>
    <col min="8" max="8" width="8.7109375" bestFit="1" customWidth="1"/>
    <col min="9" max="9" width="6.140625" bestFit="1" customWidth="1"/>
    <col min="10" max="10" width="8.140625" bestFit="1" customWidth="1"/>
    <col min="11" max="11" width="7" bestFit="1" customWidth="1"/>
    <col min="12" max="12" width="14" bestFit="1" customWidth="1"/>
  </cols>
  <sheetData>
    <row r="2" spans="1:12" ht="18.75" customHeight="1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2" ht="24.75" customHeight="1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2" ht="15" customHeight="1">
      <c r="A4" s="13" t="s">
        <v>37</v>
      </c>
      <c r="B4" s="13"/>
      <c r="C4" s="13" t="s">
        <v>2</v>
      </c>
      <c r="D4" s="13"/>
      <c r="E4" s="13"/>
      <c r="F4" s="13"/>
      <c r="G4" s="13"/>
      <c r="H4" s="13"/>
      <c r="I4" s="13"/>
      <c r="J4" s="13"/>
      <c r="K4" s="13"/>
      <c r="L4" s="3"/>
    </row>
    <row r="5" spans="1:12" ht="15" customHeight="1">
      <c r="A5" s="1" t="s">
        <v>3</v>
      </c>
      <c r="B5" s="1" t="s">
        <v>4</v>
      </c>
      <c r="C5" s="13" t="s">
        <v>40</v>
      </c>
      <c r="D5" s="13"/>
      <c r="E5" s="1" t="s">
        <v>38</v>
      </c>
      <c r="F5" s="1" t="s">
        <v>46</v>
      </c>
      <c r="G5" s="1" t="s">
        <v>45</v>
      </c>
      <c r="H5" s="1" t="s">
        <v>47</v>
      </c>
      <c r="I5" s="4">
        <v>0.8</v>
      </c>
      <c r="J5" s="4" t="s">
        <v>48</v>
      </c>
      <c r="K5" s="5">
        <v>0.2</v>
      </c>
      <c r="L5" s="6" t="s">
        <v>49</v>
      </c>
    </row>
    <row r="6" spans="1:12" ht="15" customHeight="1">
      <c r="A6" s="1">
        <v>1</v>
      </c>
      <c r="B6" s="10" t="s">
        <v>6</v>
      </c>
      <c r="C6" s="7"/>
      <c r="D6" s="7">
        <v>5</v>
      </c>
      <c r="E6" s="7">
        <v>1</v>
      </c>
      <c r="F6" s="7">
        <v>3.5</v>
      </c>
      <c r="G6" s="7">
        <v>5</v>
      </c>
      <c r="H6" s="7">
        <f t="shared" ref="H6:H37" si="0">AVERAGE(C6:G6)</f>
        <v>3.625</v>
      </c>
      <c r="I6" s="7">
        <f>H6*0.8</f>
        <v>2.9000000000000004</v>
      </c>
      <c r="J6" s="7">
        <v>3</v>
      </c>
      <c r="K6" s="7">
        <f>J6*0.2</f>
        <v>0.60000000000000009</v>
      </c>
      <c r="L6" s="11">
        <f>I6+K6</f>
        <v>3.5000000000000004</v>
      </c>
    </row>
    <row r="7" spans="1:12" ht="15" customHeight="1">
      <c r="A7" s="1">
        <v>2</v>
      </c>
      <c r="B7" s="1" t="s">
        <v>7</v>
      </c>
      <c r="C7" s="7">
        <v>5</v>
      </c>
      <c r="D7" s="7"/>
      <c r="E7" s="7"/>
      <c r="F7" s="7">
        <v>5</v>
      </c>
      <c r="G7" s="7">
        <v>5</v>
      </c>
      <c r="H7" s="7">
        <f t="shared" si="0"/>
        <v>5</v>
      </c>
      <c r="I7" s="7">
        <f t="shared" ref="I7:I37" si="1">H7*0.8</f>
        <v>4</v>
      </c>
      <c r="J7" s="7">
        <v>2.33</v>
      </c>
      <c r="K7" s="7">
        <f t="shared" ref="K7:K37" si="2">J7*0.2</f>
        <v>0.46600000000000003</v>
      </c>
      <c r="L7" s="11">
        <f t="shared" ref="L7:L37" si="3">I7+K7</f>
        <v>4.4660000000000002</v>
      </c>
    </row>
    <row r="8" spans="1:12" ht="15" customHeight="1">
      <c r="A8" s="1">
        <v>3</v>
      </c>
      <c r="B8" s="1" t="s">
        <v>8</v>
      </c>
      <c r="C8" s="7">
        <v>5</v>
      </c>
      <c r="D8" s="7">
        <v>5</v>
      </c>
      <c r="E8" s="7"/>
      <c r="F8" s="7">
        <v>5</v>
      </c>
      <c r="G8" s="7">
        <v>5</v>
      </c>
      <c r="H8" s="7">
        <f t="shared" si="0"/>
        <v>5</v>
      </c>
      <c r="I8" s="7">
        <f t="shared" si="1"/>
        <v>4</v>
      </c>
      <c r="J8" s="7">
        <v>2.66</v>
      </c>
      <c r="K8" s="7">
        <f t="shared" si="2"/>
        <v>0.53200000000000003</v>
      </c>
      <c r="L8" s="11">
        <f t="shared" si="3"/>
        <v>4.532</v>
      </c>
    </row>
    <row r="9" spans="1:12" ht="15" customHeight="1">
      <c r="A9" s="1">
        <v>4</v>
      </c>
      <c r="B9" s="1" t="s">
        <v>9</v>
      </c>
      <c r="C9" s="7">
        <v>4.5</v>
      </c>
      <c r="D9" s="7"/>
      <c r="E9" s="7">
        <v>5</v>
      </c>
      <c r="F9" s="7">
        <v>5</v>
      </c>
      <c r="G9" s="7">
        <v>5</v>
      </c>
      <c r="H9" s="7">
        <f t="shared" si="0"/>
        <v>4.875</v>
      </c>
      <c r="I9" s="7">
        <f t="shared" si="1"/>
        <v>3.9000000000000004</v>
      </c>
      <c r="J9" s="7">
        <v>3</v>
      </c>
      <c r="K9" s="7">
        <f t="shared" si="2"/>
        <v>0.60000000000000009</v>
      </c>
      <c r="L9" s="11">
        <f t="shared" si="3"/>
        <v>4.5</v>
      </c>
    </row>
    <row r="10" spans="1:12" ht="15" customHeight="1">
      <c r="A10" s="1">
        <v>5</v>
      </c>
      <c r="B10" s="1" t="s">
        <v>10</v>
      </c>
      <c r="C10" s="7">
        <v>5</v>
      </c>
      <c r="D10" s="7"/>
      <c r="E10" s="7">
        <v>4.7</v>
      </c>
      <c r="F10" s="7">
        <v>5</v>
      </c>
      <c r="G10" s="7">
        <v>5</v>
      </c>
      <c r="H10" s="7">
        <f t="shared" si="0"/>
        <v>4.9249999999999998</v>
      </c>
      <c r="I10" s="7">
        <f t="shared" si="1"/>
        <v>3.94</v>
      </c>
      <c r="J10" s="7">
        <v>3</v>
      </c>
      <c r="K10" s="7">
        <f t="shared" si="2"/>
        <v>0.60000000000000009</v>
      </c>
      <c r="L10" s="11">
        <f t="shared" si="3"/>
        <v>4.54</v>
      </c>
    </row>
    <row r="11" spans="1:12" ht="15" customHeight="1">
      <c r="A11" s="1">
        <v>6</v>
      </c>
      <c r="B11" s="1" t="s">
        <v>11</v>
      </c>
      <c r="C11" s="7">
        <v>2.5</v>
      </c>
      <c r="D11" s="7">
        <v>5</v>
      </c>
      <c r="E11" s="7">
        <v>2</v>
      </c>
      <c r="F11" s="7">
        <v>5</v>
      </c>
      <c r="G11" s="7">
        <v>3.5</v>
      </c>
      <c r="H11" s="7">
        <f t="shared" si="0"/>
        <v>3.6</v>
      </c>
      <c r="I11" s="7">
        <f t="shared" si="1"/>
        <v>2.8800000000000003</v>
      </c>
      <c r="J11" s="7">
        <v>2.33</v>
      </c>
      <c r="K11" s="7">
        <f t="shared" si="2"/>
        <v>0.46600000000000003</v>
      </c>
      <c r="L11" s="11">
        <f t="shared" si="3"/>
        <v>3.3460000000000005</v>
      </c>
    </row>
    <row r="12" spans="1:12" ht="15" customHeight="1">
      <c r="A12" s="1">
        <v>7</v>
      </c>
      <c r="B12" s="8" t="s">
        <v>12</v>
      </c>
      <c r="C12" s="9"/>
      <c r="D12" s="9"/>
      <c r="E12" s="9">
        <v>4</v>
      </c>
      <c r="F12" s="9">
        <v>1</v>
      </c>
      <c r="G12" s="9">
        <v>1</v>
      </c>
      <c r="H12" s="9">
        <f t="shared" si="0"/>
        <v>2</v>
      </c>
      <c r="I12" s="9">
        <f t="shared" si="1"/>
        <v>1.6</v>
      </c>
      <c r="J12" s="9">
        <v>3</v>
      </c>
      <c r="K12" s="9">
        <f t="shared" si="2"/>
        <v>0.60000000000000009</v>
      </c>
      <c r="L12" s="12">
        <f t="shared" si="3"/>
        <v>2.2000000000000002</v>
      </c>
    </row>
    <row r="13" spans="1:12" ht="15" customHeight="1">
      <c r="A13" s="1">
        <v>8</v>
      </c>
      <c r="B13" s="8" t="s">
        <v>13</v>
      </c>
      <c r="C13" s="9"/>
      <c r="D13" s="9"/>
      <c r="E13" s="9">
        <v>1</v>
      </c>
      <c r="F13" s="9">
        <v>3.5</v>
      </c>
      <c r="G13" s="9">
        <v>4.5</v>
      </c>
      <c r="H13" s="9">
        <f t="shared" si="0"/>
        <v>3</v>
      </c>
      <c r="I13" s="9">
        <f t="shared" si="1"/>
        <v>2.4000000000000004</v>
      </c>
      <c r="J13" s="9">
        <v>2</v>
      </c>
      <c r="K13" s="9">
        <f t="shared" si="2"/>
        <v>0.4</v>
      </c>
      <c r="L13" s="12">
        <f t="shared" si="3"/>
        <v>2.8000000000000003</v>
      </c>
    </row>
    <row r="14" spans="1:12" ht="15" customHeight="1">
      <c r="A14" s="1">
        <v>9</v>
      </c>
      <c r="B14" s="8" t="s">
        <v>39</v>
      </c>
      <c r="C14" s="9"/>
      <c r="D14" s="9"/>
      <c r="E14" s="9">
        <v>1</v>
      </c>
      <c r="F14" s="9">
        <v>5</v>
      </c>
      <c r="G14" s="9">
        <v>1</v>
      </c>
      <c r="H14" s="9">
        <f t="shared" si="0"/>
        <v>2.3333333333333335</v>
      </c>
      <c r="I14" s="9">
        <f t="shared" si="1"/>
        <v>1.8666666666666669</v>
      </c>
      <c r="J14" s="9">
        <v>3</v>
      </c>
      <c r="K14" s="9">
        <f t="shared" si="2"/>
        <v>0.60000000000000009</v>
      </c>
      <c r="L14" s="12">
        <f t="shared" si="3"/>
        <v>2.4666666666666668</v>
      </c>
    </row>
    <row r="15" spans="1:12" ht="15" customHeight="1">
      <c r="A15" s="1">
        <v>10</v>
      </c>
      <c r="B15" s="1" t="s">
        <v>14</v>
      </c>
      <c r="C15" s="7"/>
      <c r="D15" s="7">
        <v>5</v>
      </c>
      <c r="E15" s="7"/>
      <c r="F15" s="7">
        <v>5</v>
      </c>
      <c r="G15" s="7">
        <v>5</v>
      </c>
      <c r="H15" s="7">
        <f t="shared" si="0"/>
        <v>5</v>
      </c>
      <c r="I15" s="7">
        <f t="shared" si="1"/>
        <v>4</v>
      </c>
      <c r="J15" s="7">
        <v>3.33</v>
      </c>
      <c r="K15" s="7">
        <f t="shared" si="2"/>
        <v>0.66600000000000004</v>
      </c>
      <c r="L15" s="11">
        <f t="shared" si="3"/>
        <v>4.6660000000000004</v>
      </c>
    </row>
    <row r="16" spans="1:12" ht="15" customHeight="1">
      <c r="A16" s="1">
        <v>11</v>
      </c>
      <c r="B16" s="1" t="s">
        <v>15</v>
      </c>
      <c r="C16" s="7"/>
      <c r="D16" s="7"/>
      <c r="E16" s="7" t="s">
        <v>42</v>
      </c>
      <c r="F16" s="7">
        <v>5</v>
      </c>
      <c r="G16" s="7">
        <v>5</v>
      </c>
      <c r="H16" s="7">
        <f t="shared" si="0"/>
        <v>5</v>
      </c>
      <c r="I16" s="7">
        <f t="shared" si="1"/>
        <v>4</v>
      </c>
      <c r="J16" s="7">
        <v>2.66</v>
      </c>
      <c r="K16" s="7">
        <f t="shared" si="2"/>
        <v>0.53200000000000003</v>
      </c>
      <c r="L16" s="11">
        <f t="shared" si="3"/>
        <v>4.532</v>
      </c>
    </row>
    <row r="17" spans="1:12" ht="15" customHeight="1">
      <c r="A17" s="1">
        <v>12</v>
      </c>
      <c r="B17" s="1" t="s">
        <v>16</v>
      </c>
      <c r="C17" s="7"/>
      <c r="D17" s="7"/>
      <c r="E17" s="7" t="s">
        <v>44</v>
      </c>
      <c r="F17" s="7">
        <v>5</v>
      </c>
      <c r="G17" s="7">
        <v>5</v>
      </c>
      <c r="H17" s="7">
        <f t="shared" si="0"/>
        <v>5</v>
      </c>
      <c r="I17" s="7">
        <f t="shared" si="1"/>
        <v>4</v>
      </c>
      <c r="J17" s="7">
        <v>3</v>
      </c>
      <c r="K17" s="7">
        <f t="shared" si="2"/>
        <v>0.60000000000000009</v>
      </c>
      <c r="L17" s="11">
        <f t="shared" si="3"/>
        <v>4.5999999999999996</v>
      </c>
    </row>
    <row r="18" spans="1:12" ht="15" customHeight="1">
      <c r="A18" s="1">
        <v>13</v>
      </c>
      <c r="B18" s="1" t="s">
        <v>17</v>
      </c>
      <c r="C18" s="7"/>
      <c r="D18" s="7">
        <v>5</v>
      </c>
      <c r="E18" s="7">
        <v>4</v>
      </c>
      <c r="F18" s="7">
        <v>3.5</v>
      </c>
      <c r="G18" s="7">
        <v>5</v>
      </c>
      <c r="H18" s="7">
        <f t="shared" si="0"/>
        <v>4.375</v>
      </c>
      <c r="I18" s="7">
        <f t="shared" si="1"/>
        <v>3.5</v>
      </c>
      <c r="J18" s="7">
        <v>3</v>
      </c>
      <c r="K18" s="7">
        <f t="shared" si="2"/>
        <v>0.60000000000000009</v>
      </c>
      <c r="L18" s="11">
        <f t="shared" si="3"/>
        <v>4.0999999999999996</v>
      </c>
    </row>
    <row r="19" spans="1:12" ht="15" customHeight="1">
      <c r="A19" s="1">
        <v>14</v>
      </c>
      <c r="B19" s="8" t="s">
        <v>18</v>
      </c>
      <c r="C19" s="9"/>
      <c r="D19" s="9"/>
      <c r="E19" s="9"/>
      <c r="F19" s="9">
        <v>1</v>
      </c>
      <c r="G19" s="9">
        <v>1</v>
      </c>
      <c r="H19" s="9">
        <f t="shared" si="0"/>
        <v>1</v>
      </c>
      <c r="I19" s="9">
        <f t="shared" si="1"/>
        <v>0.8</v>
      </c>
      <c r="J19" s="9">
        <v>2.33</v>
      </c>
      <c r="K19" s="9">
        <f t="shared" si="2"/>
        <v>0.46600000000000003</v>
      </c>
      <c r="L19" s="12">
        <f t="shared" si="3"/>
        <v>1.266</v>
      </c>
    </row>
    <row r="20" spans="1:12" ht="15" customHeight="1">
      <c r="A20" s="1">
        <v>15</v>
      </c>
      <c r="B20" s="1" t="s">
        <v>19</v>
      </c>
      <c r="C20" s="7"/>
      <c r="D20" s="7"/>
      <c r="E20" s="7">
        <v>2.5</v>
      </c>
      <c r="F20" s="7">
        <v>5</v>
      </c>
      <c r="G20" s="7">
        <v>5</v>
      </c>
      <c r="H20" s="7">
        <f t="shared" si="0"/>
        <v>4.166666666666667</v>
      </c>
      <c r="I20" s="7">
        <f t="shared" si="1"/>
        <v>3.3333333333333339</v>
      </c>
      <c r="J20" s="7">
        <v>2.33</v>
      </c>
      <c r="K20" s="7">
        <f t="shared" si="2"/>
        <v>0.46600000000000003</v>
      </c>
      <c r="L20" s="11">
        <f t="shared" si="3"/>
        <v>3.7993333333333341</v>
      </c>
    </row>
    <row r="21" spans="1:12" ht="15" customHeight="1">
      <c r="A21" s="1">
        <v>16</v>
      </c>
      <c r="B21" s="1" t="s">
        <v>20</v>
      </c>
      <c r="C21" s="7"/>
      <c r="D21" s="7"/>
      <c r="E21" s="7">
        <v>2.5</v>
      </c>
      <c r="F21" s="7">
        <v>5</v>
      </c>
      <c r="G21" s="7">
        <v>5</v>
      </c>
      <c r="H21" s="7">
        <f t="shared" si="0"/>
        <v>4.166666666666667</v>
      </c>
      <c r="I21" s="7">
        <f t="shared" si="1"/>
        <v>3.3333333333333339</v>
      </c>
      <c r="J21" s="7">
        <v>3</v>
      </c>
      <c r="K21" s="7">
        <f t="shared" si="2"/>
        <v>0.60000000000000009</v>
      </c>
      <c r="L21" s="11">
        <f t="shared" si="3"/>
        <v>3.933333333333334</v>
      </c>
    </row>
    <row r="22" spans="1:12" ht="15" customHeight="1">
      <c r="A22" s="1">
        <v>17</v>
      </c>
      <c r="B22" s="1" t="s">
        <v>21</v>
      </c>
      <c r="C22" s="7">
        <v>4.5</v>
      </c>
      <c r="D22" s="7"/>
      <c r="E22" s="7">
        <v>4.5</v>
      </c>
      <c r="F22" s="7">
        <v>5</v>
      </c>
      <c r="G22" s="7">
        <v>5</v>
      </c>
      <c r="H22" s="7">
        <f t="shared" si="0"/>
        <v>4.75</v>
      </c>
      <c r="I22" s="7">
        <f t="shared" si="1"/>
        <v>3.8000000000000003</v>
      </c>
      <c r="J22" s="7">
        <v>3</v>
      </c>
      <c r="K22" s="7">
        <f t="shared" si="2"/>
        <v>0.60000000000000009</v>
      </c>
      <c r="L22" s="11">
        <f t="shared" si="3"/>
        <v>4.4000000000000004</v>
      </c>
    </row>
    <row r="23" spans="1:12" ht="15" customHeight="1">
      <c r="A23" s="1">
        <v>18</v>
      </c>
      <c r="B23" s="1" t="s">
        <v>22</v>
      </c>
      <c r="C23" s="7" t="s">
        <v>5</v>
      </c>
      <c r="D23" s="7"/>
      <c r="E23" s="7">
        <v>2</v>
      </c>
      <c r="F23" s="7">
        <v>5</v>
      </c>
      <c r="G23" s="7">
        <v>3.5</v>
      </c>
      <c r="H23" s="7">
        <f t="shared" si="0"/>
        <v>3.5</v>
      </c>
      <c r="I23" s="7">
        <f t="shared" si="1"/>
        <v>2.8000000000000003</v>
      </c>
      <c r="J23" s="7">
        <v>2.66</v>
      </c>
      <c r="K23" s="7">
        <f t="shared" si="2"/>
        <v>0.53200000000000003</v>
      </c>
      <c r="L23" s="11">
        <f t="shared" si="3"/>
        <v>3.3320000000000003</v>
      </c>
    </row>
    <row r="24" spans="1:12" ht="15" customHeight="1">
      <c r="A24" s="1">
        <v>19</v>
      </c>
      <c r="B24" s="8" t="s">
        <v>23</v>
      </c>
      <c r="C24" s="9"/>
      <c r="D24" s="9"/>
      <c r="E24" s="9">
        <v>2.5</v>
      </c>
      <c r="F24" s="9">
        <v>5</v>
      </c>
      <c r="G24" s="9">
        <v>1</v>
      </c>
      <c r="H24" s="9">
        <f t="shared" si="0"/>
        <v>2.8333333333333335</v>
      </c>
      <c r="I24" s="9">
        <f t="shared" si="1"/>
        <v>2.2666666666666671</v>
      </c>
      <c r="J24" s="9">
        <v>3</v>
      </c>
      <c r="K24" s="9">
        <f t="shared" si="2"/>
        <v>0.60000000000000009</v>
      </c>
      <c r="L24" s="12">
        <f t="shared" si="3"/>
        <v>2.8666666666666671</v>
      </c>
    </row>
    <row r="25" spans="1:12" ht="15" customHeight="1">
      <c r="A25" s="1">
        <v>20</v>
      </c>
      <c r="B25" s="1" t="s">
        <v>24</v>
      </c>
      <c r="C25" s="7">
        <v>4</v>
      </c>
      <c r="D25" s="7"/>
      <c r="E25" s="7">
        <v>2</v>
      </c>
      <c r="F25" s="7">
        <v>3.5</v>
      </c>
      <c r="G25" s="7">
        <v>5</v>
      </c>
      <c r="H25" s="7">
        <f t="shared" si="0"/>
        <v>3.625</v>
      </c>
      <c r="I25" s="7">
        <f t="shared" si="1"/>
        <v>2.9000000000000004</v>
      </c>
      <c r="J25" s="7">
        <v>2.33</v>
      </c>
      <c r="K25" s="7">
        <f t="shared" si="2"/>
        <v>0.46600000000000003</v>
      </c>
      <c r="L25" s="11">
        <f t="shared" si="3"/>
        <v>3.3660000000000005</v>
      </c>
    </row>
    <row r="26" spans="1:12" ht="15" customHeight="1">
      <c r="A26" s="1">
        <v>21</v>
      </c>
      <c r="B26" s="1" t="s">
        <v>25</v>
      </c>
      <c r="C26" s="7"/>
      <c r="D26" s="7"/>
      <c r="E26" s="7">
        <v>2</v>
      </c>
      <c r="F26" s="7">
        <v>5</v>
      </c>
      <c r="G26" s="7">
        <v>5</v>
      </c>
      <c r="H26" s="7">
        <f t="shared" si="0"/>
        <v>4</v>
      </c>
      <c r="I26" s="7">
        <f t="shared" si="1"/>
        <v>3.2</v>
      </c>
      <c r="J26" s="7">
        <v>2</v>
      </c>
      <c r="K26" s="7">
        <f t="shared" si="2"/>
        <v>0.4</v>
      </c>
      <c r="L26" s="11">
        <f t="shared" si="3"/>
        <v>3.6</v>
      </c>
    </row>
    <row r="27" spans="1:12" ht="15" customHeight="1">
      <c r="A27" s="1">
        <v>22</v>
      </c>
      <c r="B27" s="8" t="s">
        <v>26</v>
      </c>
      <c r="C27" s="9"/>
      <c r="D27" s="9"/>
      <c r="E27" s="9">
        <v>2.5</v>
      </c>
      <c r="F27" s="9">
        <v>1</v>
      </c>
      <c r="G27" s="9">
        <v>1</v>
      </c>
      <c r="H27" s="9">
        <f t="shared" si="0"/>
        <v>1.5</v>
      </c>
      <c r="I27" s="9">
        <f t="shared" si="1"/>
        <v>1.2000000000000002</v>
      </c>
      <c r="J27" s="9">
        <v>1</v>
      </c>
      <c r="K27" s="9">
        <f t="shared" si="2"/>
        <v>0.2</v>
      </c>
      <c r="L27" s="12">
        <f t="shared" si="3"/>
        <v>1.4000000000000001</v>
      </c>
    </row>
    <row r="28" spans="1:12" ht="15" customHeight="1">
      <c r="A28" s="1">
        <v>23</v>
      </c>
      <c r="B28" s="1" t="s">
        <v>27</v>
      </c>
      <c r="C28" s="7">
        <v>5</v>
      </c>
      <c r="D28" s="7">
        <v>5</v>
      </c>
      <c r="E28" s="7"/>
      <c r="F28" s="7">
        <v>3.5</v>
      </c>
      <c r="G28" s="7">
        <v>5</v>
      </c>
      <c r="H28" s="7">
        <f t="shared" si="0"/>
        <v>4.625</v>
      </c>
      <c r="I28" s="7">
        <f t="shared" si="1"/>
        <v>3.7</v>
      </c>
      <c r="J28" s="7">
        <v>3</v>
      </c>
      <c r="K28" s="7">
        <f t="shared" si="2"/>
        <v>0.60000000000000009</v>
      </c>
      <c r="L28" s="11">
        <f t="shared" si="3"/>
        <v>4.3000000000000007</v>
      </c>
    </row>
    <row r="29" spans="1:12" ht="15" customHeight="1">
      <c r="A29" s="1">
        <v>24</v>
      </c>
      <c r="B29" s="1" t="s">
        <v>28</v>
      </c>
      <c r="C29" s="7"/>
      <c r="D29" s="7">
        <v>5</v>
      </c>
      <c r="E29" s="7"/>
      <c r="F29" s="7">
        <v>5</v>
      </c>
      <c r="G29" s="7">
        <v>5</v>
      </c>
      <c r="H29" s="7">
        <f t="shared" si="0"/>
        <v>5</v>
      </c>
      <c r="I29" s="7">
        <f t="shared" si="1"/>
        <v>4</v>
      </c>
      <c r="J29" s="7">
        <v>2.33</v>
      </c>
      <c r="K29" s="7">
        <f t="shared" si="2"/>
        <v>0.46600000000000003</v>
      </c>
      <c r="L29" s="11">
        <f t="shared" si="3"/>
        <v>4.4660000000000002</v>
      </c>
    </row>
    <row r="30" spans="1:12" ht="15" customHeight="1">
      <c r="A30" s="1">
        <v>25</v>
      </c>
      <c r="B30" s="8" t="s">
        <v>29</v>
      </c>
      <c r="C30" s="9"/>
      <c r="D30" s="9">
        <v>5</v>
      </c>
      <c r="E30" s="9">
        <v>1</v>
      </c>
      <c r="F30" s="9">
        <v>1</v>
      </c>
      <c r="G30" s="9">
        <v>1</v>
      </c>
      <c r="H30" s="9">
        <f t="shared" si="0"/>
        <v>2</v>
      </c>
      <c r="I30" s="9">
        <f t="shared" si="1"/>
        <v>1.6</v>
      </c>
      <c r="J30" s="9">
        <v>2.33</v>
      </c>
      <c r="K30" s="9">
        <f t="shared" si="2"/>
        <v>0.46600000000000003</v>
      </c>
      <c r="L30" s="12">
        <f t="shared" si="3"/>
        <v>2.0660000000000003</v>
      </c>
    </row>
    <row r="31" spans="1:12" ht="15" customHeight="1">
      <c r="A31" s="1">
        <v>26</v>
      </c>
      <c r="B31" s="1" t="s">
        <v>30</v>
      </c>
      <c r="C31" s="7"/>
      <c r="D31" s="7">
        <v>5</v>
      </c>
      <c r="E31" s="7">
        <v>2.5</v>
      </c>
      <c r="F31" s="7">
        <v>5</v>
      </c>
      <c r="G31" s="7">
        <v>5</v>
      </c>
      <c r="H31" s="7">
        <f t="shared" si="0"/>
        <v>4.375</v>
      </c>
      <c r="I31" s="7">
        <f t="shared" si="1"/>
        <v>3.5</v>
      </c>
      <c r="J31" s="7">
        <v>2.66</v>
      </c>
      <c r="K31" s="7">
        <f t="shared" si="2"/>
        <v>0.53200000000000003</v>
      </c>
      <c r="L31" s="11">
        <f t="shared" si="3"/>
        <v>4.032</v>
      </c>
    </row>
    <row r="32" spans="1:12" ht="15" customHeight="1">
      <c r="A32" s="1">
        <v>27</v>
      </c>
      <c r="B32" s="1" t="s">
        <v>31</v>
      </c>
      <c r="C32" s="7">
        <v>5</v>
      </c>
      <c r="D32" s="7"/>
      <c r="E32" s="7" t="s">
        <v>41</v>
      </c>
      <c r="F32" s="7">
        <v>5</v>
      </c>
      <c r="G32" s="7">
        <v>5</v>
      </c>
      <c r="H32" s="7">
        <f t="shared" si="0"/>
        <v>5</v>
      </c>
      <c r="I32" s="7">
        <f t="shared" si="1"/>
        <v>4</v>
      </c>
      <c r="J32" s="7">
        <v>3</v>
      </c>
      <c r="K32" s="7">
        <f t="shared" si="2"/>
        <v>0.60000000000000009</v>
      </c>
      <c r="L32" s="11">
        <f t="shared" si="3"/>
        <v>4.5999999999999996</v>
      </c>
    </row>
    <row r="33" spans="1:12" ht="15" customHeight="1">
      <c r="A33" s="1">
        <v>28</v>
      </c>
      <c r="B33" s="1" t="s">
        <v>32</v>
      </c>
      <c r="C33" s="7"/>
      <c r="D33" s="7">
        <v>5</v>
      </c>
      <c r="E33" s="7">
        <v>4</v>
      </c>
      <c r="F33" s="7">
        <v>3.5</v>
      </c>
      <c r="G33" s="7" t="s">
        <v>43</v>
      </c>
      <c r="H33" s="7">
        <f t="shared" si="0"/>
        <v>4.166666666666667</v>
      </c>
      <c r="I33" s="7">
        <f t="shared" si="1"/>
        <v>3.3333333333333339</v>
      </c>
      <c r="J33" s="7">
        <v>3</v>
      </c>
      <c r="K33" s="7">
        <f t="shared" si="2"/>
        <v>0.60000000000000009</v>
      </c>
      <c r="L33" s="11">
        <f t="shared" si="3"/>
        <v>3.933333333333334</v>
      </c>
    </row>
    <row r="34" spans="1:12" ht="15" customHeight="1">
      <c r="A34" s="1">
        <v>29</v>
      </c>
      <c r="B34" s="8" t="s">
        <v>33</v>
      </c>
      <c r="C34" s="9"/>
      <c r="D34" s="9"/>
      <c r="E34" s="9">
        <v>2</v>
      </c>
      <c r="F34" s="9">
        <v>1</v>
      </c>
      <c r="G34" s="9"/>
      <c r="H34" s="9">
        <f t="shared" si="0"/>
        <v>1.5</v>
      </c>
      <c r="I34" s="9">
        <f t="shared" si="1"/>
        <v>1.2000000000000002</v>
      </c>
      <c r="J34" s="9">
        <v>3</v>
      </c>
      <c r="K34" s="9">
        <f t="shared" si="2"/>
        <v>0.60000000000000009</v>
      </c>
      <c r="L34" s="12">
        <f t="shared" si="3"/>
        <v>1.8000000000000003</v>
      </c>
    </row>
    <row r="35" spans="1:12" ht="15" customHeight="1">
      <c r="A35" s="1">
        <v>30</v>
      </c>
      <c r="B35" s="8" t="s">
        <v>34</v>
      </c>
      <c r="C35" s="9"/>
      <c r="D35" s="9"/>
      <c r="E35" s="9"/>
      <c r="F35" s="9">
        <v>1</v>
      </c>
      <c r="G35" s="9">
        <v>1</v>
      </c>
      <c r="H35" s="9">
        <f t="shared" si="0"/>
        <v>1</v>
      </c>
      <c r="I35" s="9">
        <f t="shared" si="1"/>
        <v>0.8</v>
      </c>
      <c r="J35" s="9">
        <v>1.33</v>
      </c>
      <c r="K35" s="9">
        <f t="shared" si="2"/>
        <v>0.26600000000000001</v>
      </c>
      <c r="L35" s="12">
        <f t="shared" si="3"/>
        <v>1.0660000000000001</v>
      </c>
    </row>
    <row r="36" spans="1:12" ht="15" customHeight="1">
      <c r="A36" s="1">
        <v>31</v>
      </c>
      <c r="B36" s="8" t="s">
        <v>35</v>
      </c>
      <c r="C36" s="9"/>
      <c r="D36" s="9"/>
      <c r="E36" s="9">
        <v>4</v>
      </c>
      <c r="F36" s="9">
        <v>1</v>
      </c>
      <c r="G36" s="9">
        <v>1</v>
      </c>
      <c r="H36" s="9">
        <f t="shared" si="0"/>
        <v>2</v>
      </c>
      <c r="I36" s="9">
        <f t="shared" si="1"/>
        <v>1.6</v>
      </c>
      <c r="J36" s="9">
        <v>2.66</v>
      </c>
      <c r="K36" s="9">
        <f t="shared" si="2"/>
        <v>0.53200000000000003</v>
      </c>
      <c r="L36" s="12">
        <f t="shared" si="3"/>
        <v>2.1320000000000001</v>
      </c>
    </row>
    <row r="37" spans="1:12" ht="15" customHeight="1">
      <c r="A37" s="1">
        <v>32</v>
      </c>
      <c r="B37" s="8" t="s">
        <v>36</v>
      </c>
      <c r="C37" s="9"/>
      <c r="D37" s="9"/>
      <c r="E37" s="9">
        <v>2</v>
      </c>
      <c r="F37" s="9">
        <v>1</v>
      </c>
      <c r="G37" s="9">
        <v>1</v>
      </c>
      <c r="H37" s="9">
        <f t="shared" si="0"/>
        <v>1.3333333333333333</v>
      </c>
      <c r="I37" s="9">
        <f t="shared" si="1"/>
        <v>1.0666666666666667</v>
      </c>
      <c r="J37" s="9">
        <v>1.33</v>
      </c>
      <c r="K37" s="9">
        <f t="shared" si="2"/>
        <v>0.26600000000000001</v>
      </c>
      <c r="L37" s="12">
        <f t="shared" si="3"/>
        <v>1.3326666666666667</v>
      </c>
    </row>
    <row r="38" spans="1:12">
      <c r="A38" s="2"/>
      <c r="B38" s="2"/>
    </row>
    <row r="39" spans="1:12">
      <c r="A39" s="2"/>
      <c r="B39" s="2"/>
    </row>
    <row r="40" spans="1:12">
      <c r="A40" s="2"/>
      <c r="B40" s="2"/>
    </row>
    <row r="41" spans="1:12">
      <c r="A41" s="2"/>
      <c r="B41" s="2"/>
    </row>
    <row r="42" spans="1:12">
      <c r="A42" s="2"/>
      <c r="B42" s="2"/>
    </row>
    <row r="43" spans="1:12">
      <c r="A43" s="2"/>
      <c r="B43" s="2"/>
    </row>
  </sheetData>
  <sheetProtection password="8BD3" sheet="1" objects="1" scenarios="1"/>
  <mergeCells count="5">
    <mergeCell ref="C5:D5"/>
    <mergeCell ref="C4:K4"/>
    <mergeCell ref="A2:K2"/>
    <mergeCell ref="A3:K3"/>
    <mergeCell ref="A4:B4"/>
  </mergeCells>
  <phoneticPr fontId="0" type="noConversion"/>
  <pageMargins left="1.0629921259842521" right="0.74803149606299213" top="0.47244094488188981" bottom="0.31496062992125984" header="0" footer="0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Universitaria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ubienestar</dc:creator>
  <cp:lastModifiedBy>Usuario</cp:lastModifiedBy>
  <cp:lastPrinted>2011-09-19T15:18:28Z</cp:lastPrinted>
  <dcterms:created xsi:type="dcterms:W3CDTF">2011-08-03T00:48:19Z</dcterms:created>
  <dcterms:modified xsi:type="dcterms:W3CDTF">2011-09-19T17:51:22Z</dcterms:modified>
</cp:coreProperties>
</file>